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80BA9330-2111-47D3-8FBF-91379EE6D1B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9ж-1" sheetId="1" r:id="rId1"/>
  </sheets>
  <calcPr calcId="191029"/>
</workbook>
</file>

<file path=xl/calcChain.xml><?xml version="1.0" encoding="utf-8"?>
<calcChain xmlns="http://schemas.openxmlformats.org/spreadsheetml/2006/main">
  <c r="M22" i="1" l="1"/>
  <c r="M23" i="1"/>
  <c r="M24" i="1"/>
  <c r="M25" i="1"/>
  <c r="M21" i="1"/>
  <c r="M49" i="1"/>
  <c r="M50" i="1"/>
  <c r="M51" i="1"/>
  <c r="M47" i="1"/>
  <c r="M48" i="1"/>
</calcChain>
</file>

<file path=xl/sharedStrings.xml><?xml version="1.0" encoding="utf-8"?>
<sst xmlns="http://schemas.openxmlformats.org/spreadsheetml/2006/main" count="70" uniqueCount="38">
  <si>
    <t>Форма 9ж-1</t>
  </si>
  <si>
    <t>Информация о способах приобретения, стоимости и об объёмах товаров, необходимых для выполнения</t>
  </si>
  <si>
    <t>(оказания) регулируемых работ (услуг) в аэропортах.</t>
  </si>
  <si>
    <t>Предоставляемые казённым предприятием Сахалинской области "Аэропорты Курильских островов"</t>
  </si>
  <si>
    <t>на территории аэропорта Южно-Курильск</t>
  </si>
  <si>
    <t>Сведения о юридическом лице:</t>
  </si>
  <si>
    <t>Казённое предприятие Сахалинской области "Аэропорты Курильских островов",</t>
  </si>
  <si>
    <t>электронная почта mendeluk.73@mail.ru</t>
  </si>
  <si>
    <t>№ п/п</t>
  </si>
  <si>
    <t>Дата закупки</t>
  </si>
  <si>
    <t>Предмет закупки</t>
  </si>
  <si>
    <t>техника</t>
  </si>
  <si>
    <t>имп. Технологическое оборудование</t>
  </si>
  <si>
    <t>авиатопливо</t>
  </si>
  <si>
    <t>Способ закупки</t>
  </si>
  <si>
    <t>размещение заказа путём проведения торгов</t>
  </si>
  <si>
    <t>конкурс</t>
  </si>
  <si>
    <t>начальная цена (стоимость) договора</t>
  </si>
  <si>
    <t>аукцион</t>
  </si>
  <si>
    <t>размещение заказа без проведения торгов</t>
  </si>
  <si>
    <t>запрос котировок</t>
  </si>
  <si>
    <t>единственный поставщик</t>
  </si>
  <si>
    <t>иное</t>
  </si>
  <si>
    <t>Цена за единицу товара (работ, услуг) (тыс.руб.)</t>
  </si>
  <si>
    <t>Количество, объём товаров (работ, услуг)</t>
  </si>
  <si>
    <t>Стоимость закупленных товаров (работ, услуг) (тыс.руб.)</t>
  </si>
  <si>
    <t>на территории аэропорта Ясный</t>
  </si>
  <si>
    <t>генеральный директор Ларькин В.В., действующий на основании Устава</t>
  </si>
  <si>
    <t>Сахалинская область, г Южно-Сахалинск, ул Имени Антона Буюклы, дом 36, помещение 41</t>
  </si>
  <si>
    <t>тел(факс)8(4242) 55-77-55</t>
  </si>
  <si>
    <t>Авиационное топливо ТС-1</t>
  </si>
  <si>
    <t>зимний период 2023-2024 гг.</t>
  </si>
  <si>
    <t xml:space="preserve">Топливозаправщик аэродромный </t>
  </si>
  <si>
    <t xml:space="preserve">Автомобиль грузовой бортовая платформа ГАЗ-231073 </t>
  </si>
  <si>
    <t>Автомобиль аэродромный пожарный АА-8,0/(30-60)(43118)</t>
  </si>
  <si>
    <t>Снегоочиститель фрезерно-роторный СФР-1 модель 101-СА-00-06</t>
  </si>
  <si>
    <t xml:space="preserve">Аэродромная подметально-продувочная машина АМК 360 </t>
  </si>
  <si>
    <t xml:space="preserve">Автомобиль аэродромный пожарный АА-8,0/(30-60)(43118)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</si>
</sst>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/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horizontal="center" wrapText="1"/>
    </xf>
    <xf numFmtId="43" fontId="2" fillId="0" borderId="1" xfId="1" applyFont="1" applyBorder="1"/>
    <xf numFmtId="2" fontId="4" fillId="0" borderId="1" xfId="0" applyNumberFormat="1" applyFont="1" applyBorder="1" applyAlignment="1">
      <alignment wrapText="1"/>
    </xf>
    <xf numFmtId="43" fontId="4" fillId="0" borderId="1" xfId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32"/>
  <sheetViews>
    <sheetView tabSelected="1" topLeftCell="B25" workbookViewId="0">
      <selection activeCell="C51" sqref="C51"/>
    </sheetView>
  </sheetViews>
  <sheetFormatPr defaultRowHeight="15" x14ac:dyDescent="0.25"/>
  <cols>
    <col min="2" max="2" width="15.42578125" customWidth="1"/>
    <col min="3" max="3" width="35.28515625" customWidth="1"/>
    <col min="4" max="4" width="20.140625" customWidth="1"/>
    <col min="5" max="5" width="34.28515625" customWidth="1"/>
    <col min="6" max="6" width="12.140625" customWidth="1"/>
    <col min="7" max="7" width="13.7109375" customWidth="1"/>
    <col min="8" max="8" width="13.85546875" customWidth="1"/>
    <col min="9" max="9" width="12" bestFit="1" customWidth="1"/>
    <col min="11" max="11" width="12.140625" customWidth="1"/>
    <col min="12" max="12" width="10.140625" bestFit="1" customWidth="1"/>
    <col min="13" max="13" width="16" customWidth="1"/>
  </cols>
  <sheetData>
    <row r="1" spans="1:47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.75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.75" x14ac:dyDescent="0.25">
      <c r="A7" s="6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75" x14ac:dyDescent="0.25">
      <c r="A8" s="6" t="s">
        <v>31</v>
      </c>
      <c r="B8" s="2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.75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75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5.75" x14ac:dyDescent="0.25">
      <c r="A11" s="2" t="s">
        <v>28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75" x14ac:dyDescent="0.25">
      <c r="A12" s="2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5.75" x14ac:dyDescent="0.25">
      <c r="A13" s="2" t="s">
        <v>29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75" x14ac:dyDescent="0.25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9.899999999999999" customHeight="1" x14ac:dyDescent="0.25">
      <c r="A16" s="18" t="s">
        <v>8</v>
      </c>
      <c r="B16" s="18" t="s">
        <v>9</v>
      </c>
      <c r="C16" s="18" t="s">
        <v>10</v>
      </c>
      <c r="D16" s="18"/>
      <c r="E16" s="18"/>
      <c r="F16" s="18" t="s">
        <v>14</v>
      </c>
      <c r="G16" s="18"/>
      <c r="H16" s="18"/>
      <c r="I16" s="18"/>
      <c r="J16" s="18"/>
      <c r="K16" s="18" t="s">
        <v>23</v>
      </c>
      <c r="L16" s="18" t="s">
        <v>24</v>
      </c>
      <c r="M16" s="18" t="s">
        <v>25</v>
      </c>
      <c r="N16" s="3"/>
      <c r="O16" s="3"/>
      <c r="P16" s="3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48.6" customHeight="1" x14ac:dyDescent="0.25">
      <c r="A17" s="18"/>
      <c r="B17" s="18"/>
      <c r="C17" s="18" t="s">
        <v>11</v>
      </c>
      <c r="D17" s="18" t="s">
        <v>12</v>
      </c>
      <c r="E17" s="18" t="s">
        <v>13</v>
      </c>
      <c r="F17" s="18" t="s">
        <v>15</v>
      </c>
      <c r="G17" s="18"/>
      <c r="H17" s="18" t="s">
        <v>19</v>
      </c>
      <c r="I17" s="18"/>
      <c r="J17" s="18"/>
      <c r="K17" s="18"/>
      <c r="L17" s="18"/>
      <c r="M17" s="18"/>
      <c r="N17" s="3"/>
      <c r="O17" s="3"/>
      <c r="P17" s="3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34.15" customHeight="1" x14ac:dyDescent="0.25">
      <c r="A18" s="18"/>
      <c r="B18" s="18"/>
      <c r="C18" s="18"/>
      <c r="D18" s="18"/>
      <c r="E18" s="18"/>
      <c r="F18" s="4" t="s">
        <v>16</v>
      </c>
      <c r="G18" s="4" t="s">
        <v>18</v>
      </c>
      <c r="H18" s="18" t="s">
        <v>20</v>
      </c>
      <c r="I18" s="18" t="s">
        <v>21</v>
      </c>
      <c r="J18" s="18" t="s">
        <v>22</v>
      </c>
      <c r="K18" s="18"/>
      <c r="L18" s="18"/>
      <c r="M18" s="18"/>
      <c r="N18" s="3"/>
      <c r="O18" s="3"/>
      <c r="P18" s="3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2.450000000000003" customHeight="1" x14ac:dyDescent="0.25">
      <c r="A19" s="18"/>
      <c r="B19" s="18"/>
      <c r="C19" s="18"/>
      <c r="D19" s="18"/>
      <c r="E19" s="18"/>
      <c r="F19" s="4" t="s">
        <v>17</v>
      </c>
      <c r="G19" s="4" t="s">
        <v>17</v>
      </c>
      <c r="H19" s="18"/>
      <c r="I19" s="18"/>
      <c r="J19" s="18"/>
      <c r="K19" s="18"/>
      <c r="L19" s="18"/>
      <c r="M19" s="18"/>
      <c r="N19" s="3"/>
      <c r="O19" s="3"/>
      <c r="P19" s="3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x14ac:dyDescent="0.2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3"/>
      <c r="O20" s="3"/>
      <c r="P20" s="3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31.5" x14ac:dyDescent="0.25">
      <c r="A21" s="4">
        <v>1</v>
      </c>
      <c r="B21" s="11">
        <v>45328</v>
      </c>
      <c r="C21" s="8" t="s">
        <v>33</v>
      </c>
      <c r="D21" s="8"/>
      <c r="E21" s="8"/>
      <c r="F21" s="8"/>
      <c r="G21" s="16"/>
      <c r="H21" s="16"/>
      <c r="I21" s="16"/>
      <c r="J21" s="16"/>
      <c r="K21" s="17">
        <v>2142</v>
      </c>
      <c r="L21" s="17">
        <v>1</v>
      </c>
      <c r="M21" s="17">
        <f>K21*L21</f>
        <v>2142</v>
      </c>
      <c r="N21" s="3"/>
      <c r="O21" s="3"/>
      <c r="P21" s="3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31.5" x14ac:dyDescent="0.25">
      <c r="A22" s="4">
        <v>2</v>
      </c>
      <c r="B22" s="11">
        <v>45334</v>
      </c>
      <c r="C22" s="8" t="s">
        <v>37</v>
      </c>
      <c r="D22" s="8"/>
      <c r="E22" s="8"/>
      <c r="F22" s="8"/>
      <c r="G22" s="16"/>
      <c r="H22" s="16"/>
      <c r="I22" s="16"/>
      <c r="J22" s="16"/>
      <c r="K22" s="17">
        <v>22452</v>
      </c>
      <c r="L22" s="17">
        <v>1</v>
      </c>
      <c r="M22" s="17">
        <f t="shared" ref="M22:M25" si="0">K22*L22</f>
        <v>22452</v>
      </c>
      <c r="N22" s="3"/>
      <c r="O22" s="3"/>
      <c r="P22" s="3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5.75" x14ac:dyDescent="0.25">
      <c r="A23" s="4">
        <v>3</v>
      </c>
      <c r="B23" s="11"/>
      <c r="C23" s="8"/>
      <c r="D23" s="8"/>
      <c r="E23" s="8"/>
      <c r="F23" s="8"/>
      <c r="G23" s="16"/>
      <c r="H23" s="16"/>
      <c r="I23" s="16"/>
      <c r="J23" s="16"/>
      <c r="K23" s="17"/>
      <c r="L23" s="17"/>
      <c r="M23" s="17">
        <f t="shared" si="0"/>
        <v>0</v>
      </c>
      <c r="N23" s="3"/>
      <c r="O23" s="3"/>
      <c r="P23" s="3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x14ac:dyDescent="0.25">
      <c r="A24" s="4">
        <v>4</v>
      </c>
      <c r="B24" s="11"/>
      <c r="C24" s="8"/>
      <c r="D24" s="8"/>
      <c r="E24" s="8"/>
      <c r="F24" s="8"/>
      <c r="G24" s="16"/>
      <c r="H24" s="16"/>
      <c r="I24" s="16"/>
      <c r="J24" s="16"/>
      <c r="K24" s="17"/>
      <c r="L24" s="17"/>
      <c r="M24" s="17">
        <f t="shared" si="0"/>
        <v>0</v>
      </c>
      <c r="N24" s="3"/>
      <c r="O24" s="3"/>
      <c r="P24" s="3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.75" x14ac:dyDescent="0.25">
      <c r="A25" s="4">
        <v>5</v>
      </c>
      <c r="B25" s="11"/>
      <c r="C25" s="8"/>
      <c r="D25" s="8"/>
      <c r="E25" s="8"/>
      <c r="F25" s="8"/>
      <c r="G25" s="16"/>
      <c r="H25" s="16"/>
      <c r="I25" s="16"/>
      <c r="J25" s="16"/>
      <c r="K25" s="17"/>
      <c r="L25" s="17"/>
      <c r="M25" s="17">
        <f t="shared" si="0"/>
        <v>0</v>
      </c>
      <c r="N25" s="3"/>
      <c r="O25" s="3"/>
      <c r="P25" s="3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5.75" x14ac:dyDescent="0.25">
      <c r="A26" s="19" t="s">
        <v>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3"/>
      <c r="O26" s="3"/>
      <c r="P26" s="3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.75" x14ac:dyDescent="0.25">
      <c r="A28" s="20" t="s">
        <v>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3"/>
      <c r="O28" s="3"/>
      <c r="P28" s="3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.75" x14ac:dyDescent="0.25">
      <c r="A29" s="20" t="s">
        <v>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"/>
      <c r="O29" s="3"/>
      <c r="P29" s="3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5.75" x14ac:dyDescent="0.25">
      <c r="A31" s="2" t="s">
        <v>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5.75" x14ac:dyDescent="0.25">
      <c r="A32" s="6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5.75" x14ac:dyDescent="0.25">
      <c r="A33" s="6" t="s"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5.75" x14ac:dyDescent="0.25">
      <c r="A34" s="2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5.75" x14ac:dyDescent="0.25">
      <c r="A35" s="2" t="s">
        <v>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5.75" x14ac:dyDescent="0.25">
      <c r="A36" s="2" t="s">
        <v>28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7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5.75" x14ac:dyDescent="0.25">
      <c r="A37" s="2" t="s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5.75" x14ac:dyDescent="0.25">
      <c r="A38" s="2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.75" x14ac:dyDescent="0.25">
      <c r="A39" s="2" t="s">
        <v>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33" customHeight="1" x14ac:dyDescent="0.25">
      <c r="A41" s="18" t="s">
        <v>8</v>
      </c>
      <c r="B41" s="18" t="s">
        <v>9</v>
      </c>
      <c r="C41" s="18" t="s">
        <v>10</v>
      </c>
      <c r="D41" s="18"/>
      <c r="E41" s="18"/>
      <c r="F41" s="18" t="s">
        <v>14</v>
      </c>
      <c r="G41" s="18"/>
      <c r="H41" s="18"/>
      <c r="I41" s="18"/>
      <c r="J41" s="18"/>
      <c r="K41" s="18" t="s">
        <v>23</v>
      </c>
      <c r="L41" s="18" t="s">
        <v>24</v>
      </c>
      <c r="M41" s="18" t="s">
        <v>25</v>
      </c>
      <c r="N41" s="3"/>
      <c r="O41" s="3"/>
      <c r="P41" s="3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38.450000000000003" customHeight="1" x14ac:dyDescent="0.25">
      <c r="A42" s="18"/>
      <c r="B42" s="18"/>
      <c r="C42" s="18" t="s">
        <v>11</v>
      </c>
      <c r="D42" s="18" t="s">
        <v>12</v>
      </c>
      <c r="E42" s="18" t="s">
        <v>13</v>
      </c>
      <c r="F42" s="18" t="s">
        <v>15</v>
      </c>
      <c r="G42" s="18"/>
      <c r="H42" s="18" t="s">
        <v>19</v>
      </c>
      <c r="I42" s="18"/>
      <c r="J42" s="18"/>
      <c r="K42" s="18"/>
      <c r="L42" s="18"/>
      <c r="M42" s="18"/>
      <c r="N42" s="3"/>
      <c r="O42" s="3"/>
      <c r="P42" s="3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5.75" x14ac:dyDescent="0.25">
      <c r="A43" s="18"/>
      <c r="B43" s="18"/>
      <c r="C43" s="18"/>
      <c r="D43" s="18"/>
      <c r="E43" s="18"/>
      <c r="F43" s="4" t="s">
        <v>16</v>
      </c>
      <c r="G43" s="4" t="s">
        <v>18</v>
      </c>
      <c r="H43" s="18" t="s">
        <v>20</v>
      </c>
      <c r="I43" s="18" t="s">
        <v>21</v>
      </c>
      <c r="J43" s="18" t="s">
        <v>22</v>
      </c>
      <c r="K43" s="18"/>
      <c r="L43" s="18"/>
      <c r="M43" s="18"/>
      <c r="N43" s="3"/>
      <c r="O43" s="3"/>
      <c r="P43" s="3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27" customHeight="1" x14ac:dyDescent="0.25">
      <c r="A44" s="18"/>
      <c r="B44" s="18"/>
      <c r="C44" s="18"/>
      <c r="D44" s="18"/>
      <c r="E44" s="18"/>
      <c r="F44" s="4" t="s">
        <v>17</v>
      </c>
      <c r="G44" s="4" t="s">
        <v>17</v>
      </c>
      <c r="H44" s="18"/>
      <c r="I44" s="18"/>
      <c r="J44" s="18"/>
      <c r="K44" s="18"/>
      <c r="L44" s="18"/>
      <c r="M44" s="18"/>
      <c r="N44" s="3"/>
      <c r="O44" s="3"/>
      <c r="P44" s="3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75" x14ac:dyDescent="0.25">
      <c r="A45" s="5">
        <v>1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5">
        <v>7</v>
      </c>
      <c r="H45" s="5">
        <v>8</v>
      </c>
      <c r="I45" s="5">
        <v>9</v>
      </c>
      <c r="J45" s="5">
        <v>10</v>
      </c>
      <c r="K45" s="5">
        <v>11</v>
      </c>
      <c r="L45" s="5">
        <v>12</v>
      </c>
      <c r="M45" s="5">
        <v>13</v>
      </c>
      <c r="N45" s="3"/>
      <c r="O45" s="3"/>
      <c r="P45" s="3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5.75" x14ac:dyDescent="0.25">
      <c r="A46" s="10">
        <v>1</v>
      </c>
      <c r="B46" s="12">
        <v>45319</v>
      </c>
      <c r="C46" s="9"/>
      <c r="D46" s="9"/>
      <c r="E46" s="8" t="s">
        <v>30</v>
      </c>
      <c r="F46" s="9"/>
      <c r="G46" s="9"/>
      <c r="H46" s="9"/>
      <c r="I46" s="9"/>
      <c r="J46" s="9"/>
      <c r="K46" s="14">
        <v>107.8</v>
      </c>
      <c r="L46" s="14">
        <v>18.95</v>
      </c>
      <c r="M46" s="14">
        <v>2042.81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5.75" x14ac:dyDescent="0.25">
      <c r="A47" s="10">
        <v>2</v>
      </c>
      <c r="B47" s="12">
        <v>45237</v>
      </c>
      <c r="C47" s="4" t="s">
        <v>32</v>
      </c>
      <c r="D47" s="10"/>
      <c r="E47" s="10"/>
      <c r="F47" s="10"/>
      <c r="G47" s="10"/>
      <c r="H47" s="10"/>
      <c r="I47" s="10"/>
      <c r="J47" s="10"/>
      <c r="K47" s="15">
        <v>30080</v>
      </c>
      <c r="L47" s="15">
        <v>1</v>
      </c>
      <c r="M47" s="15">
        <f>K47*L47</f>
        <v>30080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31.5" x14ac:dyDescent="0.25">
      <c r="A48" s="10">
        <v>3</v>
      </c>
      <c r="B48" s="13">
        <v>45300</v>
      </c>
      <c r="C48" s="4" t="s">
        <v>33</v>
      </c>
      <c r="D48" s="10"/>
      <c r="E48" s="10"/>
      <c r="F48" s="10"/>
      <c r="G48" s="10"/>
      <c r="H48" s="10"/>
      <c r="I48" s="10"/>
      <c r="J48" s="10"/>
      <c r="K48" s="15">
        <v>2118.3000000000002</v>
      </c>
      <c r="L48" s="15">
        <v>1</v>
      </c>
      <c r="M48" s="15">
        <f>K48*L48</f>
        <v>2118.3000000000002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31.5" x14ac:dyDescent="0.25">
      <c r="A49" s="10">
        <v>4</v>
      </c>
      <c r="B49" s="13">
        <v>45334</v>
      </c>
      <c r="C49" s="4" t="s">
        <v>34</v>
      </c>
      <c r="D49" s="10"/>
      <c r="E49" s="10"/>
      <c r="F49" s="10"/>
      <c r="G49" s="10"/>
      <c r="H49" s="10"/>
      <c r="I49" s="10"/>
      <c r="J49" s="10"/>
      <c r="K49" s="15">
        <v>22460</v>
      </c>
      <c r="L49" s="15">
        <v>1</v>
      </c>
      <c r="M49" s="15">
        <f t="shared" ref="M49:M51" si="1">K49*L49</f>
        <v>22460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47.25" x14ac:dyDescent="0.25">
      <c r="A50" s="10">
        <v>5</v>
      </c>
      <c r="B50" s="13">
        <v>45334</v>
      </c>
      <c r="C50" s="4" t="s">
        <v>35</v>
      </c>
      <c r="D50" s="10"/>
      <c r="E50" s="10"/>
      <c r="F50" s="10"/>
      <c r="G50" s="10"/>
      <c r="H50" s="10"/>
      <c r="I50" s="10"/>
      <c r="J50" s="10"/>
      <c r="K50" s="15">
        <v>22531</v>
      </c>
      <c r="L50" s="15">
        <v>1</v>
      </c>
      <c r="M50" s="15">
        <f t="shared" si="1"/>
        <v>22531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31.5" x14ac:dyDescent="0.25">
      <c r="A51" s="10">
        <v>6</v>
      </c>
      <c r="B51" s="13">
        <v>45335</v>
      </c>
      <c r="C51" s="4" t="s">
        <v>36</v>
      </c>
      <c r="D51" s="10"/>
      <c r="E51" s="10"/>
      <c r="F51" s="10"/>
      <c r="G51" s="10"/>
      <c r="H51" s="10"/>
      <c r="I51" s="10"/>
      <c r="J51" s="10"/>
      <c r="K51" s="15">
        <v>42228</v>
      </c>
      <c r="L51" s="15">
        <v>1</v>
      </c>
      <c r="M51" s="15">
        <f t="shared" si="1"/>
        <v>42228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5"/>
      <c r="L52" s="15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</sheetData>
  <mergeCells count="36">
    <mergeCell ref="A16:A19"/>
    <mergeCell ref="B16:B19"/>
    <mergeCell ref="C17:C19"/>
    <mergeCell ref="D17:D19"/>
    <mergeCell ref="E17:E19"/>
    <mergeCell ref="A1:M1"/>
    <mergeCell ref="A3:M3"/>
    <mergeCell ref="A4:M4"/>
    <mergeCell ref="A26:M26"/>
    <mergeCell ref="A29:M29"/>
    <mergeCell ref="A28:M28"/>
    <mergeCell ref="H18:H19"/>
    <mergeCell ref="I18:I19"/>
    <mergeCell ref="J18:J19"/>
    <mergeCell ref="K16:K19"/>
    <mergeCell ref="L16:L19"/>
    <mergeCell ref="M16:M19"/>
    <mergeCell ref="C16:E16"/>
    <mergeCell ref="F17:G17"/>
    <mergeCell ref="F16:J16"/>
    <mergeCell ref="H17:J17"/>
    <mergeCell ref="A41:A44"/>
    <mergeCell ref="B41:B44"/>
    <mergeCell ref="C41:E41"/>
    <mergeCell ref="F41:J41"/>
    <mergeCell ref="K41:K44"/>
    <mergeCell ref="L41:L44"/>
    <mergeCell ref="M41:M44"/>
    <mergeCell ref="C42:C44"/>
    <mergeCell ref="D42:D44"/>
    <mergeCell ref="E42:E44"/>
    <mergeCell ref="F42:G42"/>
    <mergeCell ref="H42:J42"/>
    <mergeCell ref="H43:H44"/>
    <mergeCell ref="I43:I44"/>
    <mergeCell ref="J43:J4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9ж-1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2024-06-12T22:42:15Z</dcterms:modified>
</cp:coreProperties>
</file>